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lans d'affectation\RPACom\06_Document de travail\Versions en cours\Règlement\Annexes\Old_annexe\"/>
    </mc:Choice>
  </mc:AlternateContent>
  <bookViews>
    <workbookView xWindow="0" yWindow="0" windowWidth="25200" windowHeight="12435"/>
  </bookViews>
  <sheets>
    <sheet name="Feuil1" sheetId="1" r:id="rId1"/>
  </sheets>
  <definedNames>
    <definedName name="_xlnm.Print_Area" localSheetId="0">Feuil1!$A$1:$G$30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0" i="1" l="1"/>
  <c r="D11" i="1"/>
  <c r="D12" i="1"/>
  <c r="D13" i="1"/>
  <c r="D15" i="1"/>
  <c r="D17" i="1"/>
  <c r="D18" i="1"/>
  <c r="F21" i="1"/>
  <c r="C21" i="1"/>
  <c r="C7" i="1"/>
  <c r="D21" i="1" l="1"/>
  <c r="B23" i="1" s="1"/>
  <c r="B25" i="1"/>
</calcChain>
</file>

<file path=xl/sharedStrings.xml><?xml version="1.0" encoding="utf-8"?>
<sst xmlns="http://schemas.openxmlformats.org/spreadsheetml/2006/main" count="30" uniqueCount="28">
  <si>
    <t xml:space="preserve">Surface de la parcelle </t>
  </si>
  <si>
    <t>Facteur de pondération</t>
  </si>
  <si>
    <r>
      <t>M</t>
    </r>
    <r>
      <rPr>
        <vertAlign val="superscript"/>
        <sz val="9"/>
        <color theme="1"/>
        <rFont val="TradeGothic"/>
      </rPr>
      <t>2</t>
    </r>
  </si>
  <si>
    <r>
      <t>M</t>
    </r>
    <r>
      <rPr>
        <vertAlign val="superscript"/>
        <sz val="9"/>
        <color theme="1"/>
        <rFont val="TradeGothic"/>
      </rPr>
      <t>2</t>
    </r>
    <r>
      <rPr>
        <sz val="9"/>
        <color theme="1"/>
        <rFont val="TradeGothic"/>
      </rPr>
      <t xml:space="preserve"> comptabilisé </t>
    </r>
    <r>
      <rPr>
        <sz val="8"/>
        <color theme="1"/>
        <rFont val="TradeGothic"/>
      </rPr>
      <t>m</t>
    </r>
    <r>
      <rPr>
        <vertAlign val="superscript"/>
        <sz val="8"/>
        <color theme="1"/>
        <rFont val="TradeGothic"/>
      </rPr>
      <t>2</t>
    </r>
    <r>
      <rPr>
        <sz val="8"/>
        <color theme="1"/>
        <rFont val="TradeGothic"/>
      </rPr>
      <t xml:space="preserve"> X facteur</t>
    </r>
  </si>
  <si>
    <t>Surface des bâtiment hors-sol</t>
  </si>
  <si>
    <t>Surface pleine terre - min. 1.50 m de terre</t>
  </si>
  <si>
    <t>Surfaces de stationnement aménagées sous forme de pavés drainants végétalisés</t>
  </si>
  <si>
    <t>Surfaces de toitures avec végétalisation extensive</t>
  </si>
  <si>
    <t>Façade principale végétalisée</t>
  </si>
  <si>
    <t>Surfaces de toitures accessibles avec végétalisation intensive et recouvertes d’une couche de terre de 0.50 m au minimum</t>
  </si>
  <si>
    <t>TOTAL 2</t>
  </si>
  <si>
    <t>TOTAL 3</t>
  </si>
  <si>
    <t>TOTAL 4</t>
  </si>
  <si>
    <t xml:space="preserve"> A compléter</t>
  </si>
  <si>
    <r>
      <t xml:space="preserve"> M</t>
    </r>
    <r>
      <rPr>
        <vertAlign val="superscript"/>
        <sz val="9"/>
        <color theme="1"/>
        <rFont val="TradeGothic"/>
      </rPr>
      <t>2</t>
    </r>
    <r>
      <rPr>
        <sz val="9"/>
        <color theme="1"/>
        <rFont val="TradeGothic"/>
      </rPr>
      <t xml:space="preserve"> des surfaces naturelles, végétalisées ou perméables</t>
    </r>
  </si>
  <si>
    <r>
      <t>M</t>
    </r>
    <r>
      <rPr>
        <vertAlign val="superscript"/>
        <sz val="9"/>
        <color theme="1"/>
        <rFont val="TradeGothic"/>
      </rPr>
      <t>2</t>
    </r>
    <r>
      <rPr>
        <sz val="9"/>
        <color theme="1"/>
        <rFont val="TradeGothic"/>
      </rPr>
      <t xml:space="preserve"> favorisant la biodiversité</t>
    </r>
  </si>
  <si>
    <r>
      <t xml:space="preserve">Pourcentage de surfaces végétalisées favorisant la biodiversité  </t>
    </r>
    <r>
      <rPr>
        <sz val="8"/>
        <color theme="1"/>
        <rFont val="TradeGothic"/>
      </rPr>
      <t>(Total 4 / Total 2 x 100)</t>
    </r>
  </si>
  <si>
    <r>
      <t xml:space="preserve">TOTAL 1 : Surface de référence pour le calcul de l'indice </t>
    </r>
    <r>
      <rPr>
        <sz val="8"/>
        <color theme="1"/>
        <rFont val="TradeGothic"/>
      </rPr>
      <t>(Surf. Parcelle - Surf. Bâtiment)</t>
    </r>
  </si>
  <si>
    <t>N/A</t>
  </si>
  <si>
    <t>Le tableau en format excel est disponible sur www.morges.ch/revisionpga</t>
  </si>
  <si>
    <t>Le pourcentage de surfaces végétalisées favorisant la biodiversité doit être de 15% minimum</t>
  </si>
  <si>
    <t xml:space="preserve">Surfaces perméables de places de jeux ou places communautaires, supérieure à 2% de la SPd, intégrées à un plan d’aménagement à l’échelle de la parcelle réalisé par un.e professionnel.le qualifié.e et avec une servitude d’usage public </t>
  </si>
  <si>
    <t>Surfaces en pleine terre bénéficiant d’un entretien différencié à long terme en faveur de la biodiversité (dépassant le quota de l'alinéa 3 du RPACom)</t>
  </si>
  <si>
    <t>Surfaces en pleine terre plantées d’anciennes variétés d’arbres fruitiers</t>
  </si>
  <si>
    <t>Espaces verts communautaires avec une servitude d'usage public</t>
  </si>
  <si>
    <r>
      <t>Indice de qualité des surfaces extérieures</t>
    </r>
    <r>
      <rPr>
        <b/>
        <sz val="8"/>
        <color theme="1"/>
        <rFont val="TradeGothic"/>
      </rPr>
      <t xml:space="preserve"> </t>
    </r>
    <r>
      <rPr>
        <sz val="8"/>
        <color theme="1"/>
        <rFont val="TradeGothic"/>
      </rPr>
      <t>(Total 3 / Total 1)</t>
    </r>
  </si>
  <si>
    <t xml:space="preserve">TABLEAU DE CALCUL DE L'INDICE DE QUALITE DES SURFACES EXTERIEURES </t>
  </si>
  <si>
    <t>L’indice de qualité des surfaces extérieures doit être au minimum de 0.9 pour les secteurs à indice de qualité des surfaces extérieures augmenté figurant sur le plan du PACom (pointillé vert) et de 0.8 pour le reste du territoire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</si>
</sst>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9"/>
      <color theme="1"/>
      <name val="TradeGothic"/>
    </font>
    <font>
      <sz val="8"/>
      <color theme="1"/>
      <name val="TradeGothic"/>
    </font>
    <font>
      <b/>
      <sz val="9"/>
      <color theme="1"/>
      <name val="TradeGothic"/>
    </font>
    <font>
      <vertAlign val="superscript"/>
      <sz val="9"/>
      <color theme="1"/>
      <name val="TradeGothic"/>
    </font>
    <font>
      <vertAlign val="superscript"/>
      <sz val="8"/>
      <color theme="1"/>
      <name val="TradeGothic"/>
    </font>
    <font>
      <b/>
      <sz val="8"/>
      <color theme="1"/>
      <name val="TradeGothic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/>
    <xf numFmtId="0" fontId="0" fillId="0" borderId="2" xfId="0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2" borderId="3" xfId="0" applyFill="1" applyBorder="1" applyProtection="1"/>
    <xf numFmtId="0" fontId="0" fillId="0" borderId="0" xfId="0" applyProtection="1"/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 indent="1"/>
    </xf>
    <xf numFmtId="0" fontId="0" fillId="0" borderId="6" xfId="0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 inden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 indent="1"/>
    </xf>
    <xf numFmtId="0" fontId="3" fillId="0" borderId="9" xfId="0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Alignment="1" applyProtection="1">
      <alignment horizontal="left"/>
    </xf>
    <xf numFmtId="3" fontId="1" fillId="3" borderId="3" xfId="0" applyNumberFormat="1" applyFont="1" applyFill="1" applyBorder="1" applyAlignment="1" applyProtection="1">
      <alignment horizontal="center" vertical="center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3" fontId="3" fillId="3" borderId="0" xfId="0" applyNumberFormat="1" applyFont="1" applyFill="1" applyBorder="1" applyAlignment="1" applyProtection="1">
      <alignment horizontal="center" vertical="center" wrapText="1"/>
    </xf>
    <xf numFmtId="164" fontId="3" fillId="3" borderId="10" xfId="0" applyNumberFormat="1" applyFont="1" applyFill="1" applyBorder="1" applyAlignment="1" applyProtection="1">
      <alignment horizontal="center" vertical="center" wrapText="1"/>
    </xf>
    <xf numFmtId="9" fontId="3" fillId="3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left" vertical="center" wrapText="1" indent="1"/>
    </xf>
    <xf numFmtId="0" fontId="1" fillId="0" borderId="4" xfId="0" applyFont="1" applyFill="1" applyBorder="1" applyAlignment="1" applyProtection="1">
      <alignment horizontal="left" vertical="center" wrapText="1" indent="1"/>
    </xf>
    <xf numFmtId="0" fontId="1" fillId="0" borderId="5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B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L20" sqref="L20"/>
    </sheetView>
  </sheetViews>
  <sheetFormatPr baseColWidth="10" defaultRowHeight="15"/>
  <cols>
    <col min="1" max="1" width="72.5703125" customWidth="1"/>
    <col min="2" max="2" width="10.5703125" customWidth="1"/>
    <col min="3" max="3" width="24.5703125" customWidth="1"/>
    <col min="4" max="4" width="13.5703125" customWidth="1"/>
    <col min="5" max="5" width="1.5703125" customWidth="1"/>
    <col min="6" max="6" width="13.5703125" customWidth="1"/>
  </cols>
  <sheetData>
    <row r="1" spans="1:10" ht="18" customHeight="1">
      <c r="A1" s="5" t="s">
        <v>26</v>
      </c>
      <c r="B1" s="6"/>
      <c r="C1" s="7"/>
      <c r="D1" s="8"/>
      <c r="E1" s="9"/>
      <c r="F1" s="10" t="s">
        <v>13</v>
      </c>
    </row>
    <row r="2" spans="1:10" ht="14.1" customHeight="1">
      <c r="A2" s="10"/>
      <c r="B2" s="10"/>
      <c r="C2" s="10"/>
      <c r="D2" s="10"/>
      <c r="E2" s="10"/>
      <c r="F2" s="10"/>
    </row>
    <row r="3" spans="1:10" ht="18" customHeight="1">
      <c r="A3" s="35"/>
      <c r="B3" s="36"/>
      <c r="C3" s="11" t="s">
        <v>2</v>
      </c>
      <c r="D3" s="12"/>
      <c r="E3" s="8"/>
      <c r="F3" s="8"/>
    </row>
    <row r="4" spans="1:10" ht="18" customHeight="1">
      <c r="A4" s="39" t="s">
        <v>0</v>
      </c>
      <c r="B4" s="40"/>
      <c r="C4" s="1">
        <v>0</v>
      </c>
      <c r="D4" s="12"/>
      <c r="E4" s="12"/>
      <c r="F4" s="12"/>
    </row>
    <row r="5" spans="1:10" ht="18" customHeight="1">
      <c r="A5" s="39" t="s">
        <v>4</v>
      </c>
      <c r="B5" s="40"/>
      <c r="C5" s="1">
        <v>0</v>
      </c>
      <c r="D5" s="12"/>
      <c r="E5" s="12"/>
      <c r="F5" s="12"/>
    </row>
    <row r="6" spans="1:10" ht="6.95" customHeight="1">
      <c r="A6" s="13"/>
      <c r="B6" s="13"/>
      <c r="C6" s="4"/>
      <c r="D6" s="12"/>
      <c r="E6" s="12"/>
      <c r="F6" s="12"/>
    </row>
    <row r="7" spans="1:10" ht="18" customHeight="1">
      <c r="A7" s="37" t="s">
        <v>17</v>
      </c>
      <c r="B7" s="38"/>
      <c r="C7" s="31">
        <f>SUM(C4-C5)</f>
        <v>0</v>
      </c>
      <c r="D7" s="12"/>
      <c r="E7" s="12"/>
      <c r="F7" s="12"/>
    </row>
    <row r="8" spans="1:10" ht="14.1" customHeight="1">
      <c r="A8" s="13"/>
      <c r="B8" s="12"/>
      <c r="C8" s="12"/>
      <c r="D8" s="12"/>
      <c r="E8" s="12"/>
      <c r="F8" s="12"/>
      <c r="H8" s="3"/>
      <c r="I8" s="3"/>
      <c r="J8" s="3"/>
    </row>
    <row r="9" spans="1:10" ht="38.1" customHeight="1">
      <c r="A9" s="14"/>
      <c r="B9" s="11" t="s">
        <v>1</v>
      </c>
      <c r="C9" s="11" t="s">
        <v>14</v>
      </c>
      <c r="D9" s="11" t="s">
        <v>3</v>
      </c>
      <c r="E9" s="15"/>
      <c r="F9" s="11" t="s">
        <v>15</v>
      </c>
    </row>
    <row r="10" spans="1:10" ht="18" customHeight="1">
      <c r="A10" s="16" t="s">
        <v>5</v>
      </c>
      <c r="B10" s="11">
        <v>1</v>
      </c>
      <c r="C10" s="1">
        <v>0</v>
      </c>
      <c r="D10" s="30">
        <f>SUM(C10*B10)</f>
        <v>0</v>
      </c>
      <c r="E10" s="2"/>
      <c r="F10" s="1">
        <v>0</v>
      </c>
    </row>
    <row r="11" spans="1:10" ht="18" customHeight="1">
      <c r="A11" s="16" t="s">
        <v>6</v>
      </c>
      <c r="B11" s="11">
        <v>0.5</v>
      </c>
      <c r="C11" s="1">
        <v>0</v>
      </c>
      <c r="D11" s="30">
        <f t="shared" ref="D11:D18" si="0">SUM(C11*B11)</f>
        <v>0</v>
      </c>
      <c r="E11" s="2"/>
      <c r="F11" s="1" t="s">
        <v>18</v>
      </c>
    </row>
    <row r="12" spans="1:10" ht="18" customHeight="1">
      <c r="A12" s="16" t="s">
        <v>7</v>
      </c>
      <c r="B12" s="11">
        <v>0.5</v>
      </c>
      <c r="C12" s="1">
        <v>0</v>
      </c>
      <c r="D12" s="30">
        <f t="shared" si="0"/>
        <v>0</v>
      </c>
      <c r="E12" s="2"/>
      <c r="F12" s="1">
        <v>0</v>
      </c>
    </row>
    <row r="13" spans="1:10" ht="18" customHeight="1">
      <c r="A13" s="16" t="s">
        <v>8</v>
      </c>
      <c r="B13" s="11">
        <v>0.25</v>
      </c>
      <c r="C13" s="1">
        <v>0</v>
      </c>
      <c r="D13" s="30">
        <f t="shared" si="0"/>
        <v>0</v>
      </c>
      <c r="E13" s="2"/>
      <c r="F13" s="1">
        <v>0</v>
      </c>
    </row>
    <row r="14" spans="1:10" ht="27.95" customHeight="1">
      <c r="A14" s="16" t="s">
        <v>9</v>
      </c>
      <c r="B14" s="11">
        <v>0.5</v>
      </c>
      <c r="C14" s="1">
        <v>0</v>
      </c>
      <c r="D14" s="30">
        <v>0</v>
      </c>
      <c r="E14" s="2"/>
      <c r="F14" s="1">
        <v>0</v>
      </c>
    </row>
    <row r="15" spans="1:10">
      <c r="A15" s="16" t="s">
        <v>24</v>
      </c>
      <c r="B15" s="11">
        <v>1.25</v>
      </c>
      <c r="C15" s="1">
        <v>0</v>
      </c>
      <c r="D15" s="30">
        <f t="shared" si="0"/>
        <v>0</v>
      </c>
      <c r="E15" s="2"/>
      <c r="F15" s="1" t="s">
        <v>18</v>
      </c>
    </row>
    <row r="16" spans="1:10" ht="38.1" customHeight="1">
      <c r="A16" s="16" t="s">
        <v>21</v>
      </c>
      <c r="B16" s="11">
        <v>0.75</v>
      </c>
      <c r="C16" s="1">
        <v>0</v>
      </c>
      <c r="D16" s="30">
        <f t="shared" ref="D16" si="1">SUM(C16*B16)</f>
        <v>0</v>
      </c>
      <c r="E16" s="2"/>
      <c r="F16" s="1" t="s">
        <v>18</v>
      </c>
    </row>
    <row r="17" spans="1:6" ht="18" customHeight="1">
      <c r="A17" s="16" t="s">
        <v>23</v>
      </c>
      <c r="B17" s="11">
        <v>1.25</v>
      </c>
      <c r="C17" s="1">
        <v>0</v>
      </c>
      <c r="D17" s="30">
        <f t="shared" si="0"/>
        <v>0</v>
      </c>
      <c r="E17" s="2"/>
      <c r="F17" s="1">
        <v>0</v>
      </c>
    </row>
    <row r="18" spans="1:6" ht="24">
      <c r="A18" s="16" t="s">
        <v>22</v>
      </c>
      <c r="B18" s="11">
        <v>1.5</v>
      </c>
      <c r="C18" s="1">
        <v>0</v>
      </c>
      <c r="D18" s="30">
        <f t="shared" si="0"/>
        <v>0</v>
      </c>
      <c r="E18" s="2"/>
      <c r="F18" s="1">
        <v>0</v>
      </c>
    </row>
    <row r="19" spans="1:6" ht="6.95" customHeight="1">
      <c r="A19" s="28"/>
      <c r="B19" s="28"/>
      <c r="C19" s="28"/>
      <c r="D19" s="17"/>
      <c r="E19" s="17"/>
      <c r="F19" s="17"/>
    </row>
    <row r="20" spans="1:6" ht="18" customHeight="1">
      <c r="A20" s="28"/>
      <c r="B20" s="28"/>
      <c r="C20" s="18" t="s">
        <v>10</v>
      </c>
      <c r="D20" s="19" t="s">
        <v>11</v>
      </c>
      <c r="E20" s="17"/>
      <c r="F20" s="19" t="s">
        <v>12</v>
      </c>
    </row>
    <row r="21" spans="1:6" ht="18" customHeight="1">
      <c r="A21" s="41"/>
      <c r="B21" s="42"/>
      <c r="C21" s="31">
        <f>SUM($C$10:$C$18)</f>
        <v>0</v>
      </c>
      <c r="D21" s="31">
        <f>SUM($D$10:$D$18)</f>
        <v>0</v>
      </c>
      <c r="E21" s="32"/>
      <c r="F21" s="31">
        <f>SUM($F$10:$F$18)</f>
        <v>0</v>
      </c>
    </row>
    <row r="22" spans="1:6" ht="14.1" customHeight="1" thickBot="1">
      <c r="A22" s="13"/>
      <c r="B22" s="12"/>
      <c r="C22" s="12"/>
      <c r="D22" s="12"/>
      <c r="E22" s="12"/>
      <c r="F22" s="12"/>
    </row>
    <row r="23" spans="1:6" ht="18" customHeight="1" thickBot="1">
      <c r="A23" s="27" t="s">
        <v>25</v>
      </c>
      <c r="B23" s="33" t="e">
        <f>SUM($D$21/$C$7)</f>
        <v>#DIV/0!</v>
      </c>
      <c r="C23" s="25"/>
      <c r="D23" s="23"/>
      <c r="E23" s="23"/>
      <c r="F23" s="23"/>
    </row>
    <row r="24" spans="1:6" ht="14.1" customHeight="1" thickBot="1">
      <c r="A24" s="20"/>
      <c r="B24" s="20"/>
      <c r="C24" s="26"/>
      <c r="D24" s="21"/>
      <c r="E24" s="21"/>
      <c r="F24" s="21"/>
    </row>
    <row r="25" spans="1:6" ht="18" customHeight="1" thickBot="1">
      <c r="A25" s="27" t="s">
        <v>16</v>
      </c>
      <c r="B25" s="34" t="e">
        <f>SUM($F$21/$C$21)</f>
        <v>#DIV/0!</v>
      </c>
      <c r="C25" s="25"/>
      <c r="D25" s="24"/>
      <c r="E25" s="24"/>
      <c r="F25" s="24"/>
    </row>
    <row r="26" spans="1:6" ht="14.1" customHeight="1">
      <c r="A26" s="10"/>
      <c r="B26" s="10"/>
      <c r="C26" s="10"/>
      <c r="D26" s="10"/>
      <c r="E26" s="10"/>
      <c r="F26" s="10"/>
    </row>
    <row r="27" spans="1:6" ht="18" customHeight="1">
      <c r="A27" s="22" t="s">
        <v>27</v>
      </c>
      <c r="B27" s="22"/>
      <c r="C27" s="22"/>
      <c r="D27" s="10"/>
      <c r="E27" s="10"/>
      <c r="F27" s="10"/>
    </row>
    <row r="28" spans="1:6" ht="17.45" customHeight="1">
      <c r="A28" s="22" t="s">
        <v>20</v>
      </c>
      <c r="B28" s="22"/>
      <c r="C28" s="22"/>
      <c r="D28" s="10"/>
      <c r="E28" s="10"/>
      <c r="F28" s="10"/>
    </row>
    <row r="29" spans="1:6" ht="18" customHeight="1">
      <c r="A29" s="29" t="s">
        <v>19</v>
      </c>
    </row>
  </sheetData>
  <mergeCells count="5">
    <mergeCell ref="A3:B3"/>
    <mergeCell ref="A7:B7"/>
    <mergeCell ref="A5:B5"/>
    <mergeCell ref="A4:B4"/>
    <mergeCell ref="A21:B21"/>
  </mergeCells>
  <pageMargins left="0.39370078740157483" right="0.39370078740157483" top="0.39370078740157483" bottom="0.3937007874015748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BRAZIL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JOMINI René</dc:creator>
  <cp:lastModifiedBy>BOUILLET Iris</cp:lastModifiedBy>
  <cp:lastPrinted>2021-06-10T09:26:07Z</cp:lastPrinted>
  <dcterms:created xsi:type="dcterms:W3CDTF">2019-11-06T14:43:35Z</dcterms:created>
  <dcterms:modified xsi:type="dcterms:W3CDTF">2022-05-18T15:17:12Z</dcterms:modified>
</cp:coreProperties>
</file>